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<sst xmlns="http://schemas.openxmlformats.org/spreadsheetml/2006/main" count="45" uniqueCount="41">
  <si>
    <t xml:space="preserve">politik-fuer-die-katz.de</t>
  </si>
  <si>
    <t xml:space="preserve">CatTab V1.1</t>
  </si>
  <si>
    <t xml:space="preserve">statistische Berechnung von Katzenpopulationen</t>
  </si>
  <si>
    <t xml:space="preserve">Eingabebereich</t>
  </si>
  <si>
    <t xml:space="preserve">Ortsname: </t>
  </si>
  <si>
    <t xml:space="preserve">Postleitzahl: </t>
  </si>
  <si>
    <t xml:space="preserve">Anzahl EinwohnerInnen der Kommune: </t>
  </si>
  <si>
    <t xml:space="preserve">Daten zur Situation des Tierschutzes (deklaratorisch)</t>
  </si>
  <si>
    <t xml:space="preserve">Anzahl der Tierschutzvereine: </t>
  </si>
  <si>
    <t xml:space="preserve">Anzahl der in Vereinen aktiven KatzenschützerInnen: </t>
  </si>
  <si>
    <t xml:space="preserve">Anzahl der nicht in Vereinen aktiven KatzenschützerInnen: </t>
  </si>
  <si>
    <t xml:space="preserve">Anzahl der TierärztInnen in der Kommune: </t>
  </si>
  <si>
    <t xml:space="preserve">nachweislich gefangene Katzen im letzten Jahr: </t>
  </si>
  <si>
    <t xml:space="preserve">Berechnungen der statistischen Werte</t>
  </si>
  <si>
    <r>
      <rPr>
        <b val="true"/>
        <sz val="10"/>
        <rFont val="Arial"/>
        <family val="2"/>
      </rPr>
      <t xml:space="preserve">Kommune mit eher </t>
    </r>
    <r>
      <rPr>
        <b val="true"/>
        <i val="true"/>
        <sz val="10"/>
        <rFont val="Arial"/>
        <family val="2"/>
      </rPr>
      <t xml:space="preserve">ländlicher</t>
    </r>
    <r>
      <rPr>
        <b val="true"/>
        <sz val="10"/>
        <rFont val="Arial"/>
        <family val="2"/>
      </rPr>
      <t xml:space="preserve"> Struktur</t>
    </r>
  </si>
  <si>
    <t xml:space="preserve">Hauskatzen</t>
  </si>
  <si>
    <t xml:space="preserve">Freigänger-Katzen gesamt</t>
  </si>
  <si>
    <t xml:space="preserve">Freigänger-Katzen nicht kastriert</t>
  </si>
  <si>
    <t xml:space="preserve">verwilderte Katzen</t>
  </si>
  <si>
    <r>
      <rPr>
        <b val="true"/>
        <sz val="10"/>
        <rFont val="Arial"/>
        <family val="2"/>
      </rPr>
      <t xml:space="preserve">Kommune mit eher</t>
    </r>
    <r>
      <rPr>
        <b val="true"/>
        <i val="true"/>
        <sz val="10"/>
        <rFont val="Arial"/>
        <family val="2"/>
      </rPr>
      <t xml:space="preserve"> städtischer </t>
    </r>
    <r>
      <rPr>
        <b val="true"/>
        <sz val="10"/>
        <rFont val="Arial"/>
        <family val="2"/>
      </rPr>
      <t xml:space="preserve">Struktur</t>
    </r>
  </si>
  <si>
    <t xml:space="preserve">Ausgangs-Datenlage</t>
  </si>
  <si>
    <r>
      <rPr>
        <sz val="10"/>
        <rFont val="Arial"/>
        <family val="2"/>
      </rPr>
      <t xml:space="preserve">BewohnerInnen Bundesrepublik Deutschland (Stand: 2020)</t>
    </r>
    <r>
      <rPr>
        <vertAlign val="superscript"/>
        <sz val="10"/>
        <rFont val="Arial"/>
        <family val="2"/>
      </rPr>
      <t xml:space="preserve">1</t>
    </r>
  </si>
  <si>
    <r>
      <rPr>
        <sz val="10"/>
        <rFont val="Arial"/>
        <family val="2"/>
      </rPr>
      <t xml:space="preserve">Hauskatzen (laut Industrieverband Heimtierbedarf, 2020)</t>
    </r>
    <r>
      <rPr>
        <vertAlign val="superscript"/>
        <sz val="10"/>
        <rFont val="Arial"/>
        <family val="2"/>
      </rPr>
      <t xml:space="preserve">2</t>
    </r>
  </si>
  <si>
    <t xml:space="preserve">Eine Hauskatze kommt statistisch auf so viele BewohnerInnen:</t>
  </si>
  <si>
    <r>
      <rPr>
        <sz val="10"/>
        <rFont val="Arial"/>
        <family val="2"/>
      </rPr>
      <t xml:space="preserve">Freigängerkatzen</t>
    </r>
    <r>
      <rPr>
        <vertAlign val="superscript"/>
        <sz val="10"/>
        <rFont val="Arial"/>
        <family val="2"/>
      </rPr>
      <t xml:space="preserve">3</t>
    </r>
  </si>
  <si>
    <t xml:space="preserve">   – ländlicher Bereich</t>
  </si>
  <si>
    <t xml:space="preserve">   – städtischer Bereich</t>
  </si>
  <si>
    <r>
      <rPr>
        <sz val="10"/>
        <rFont val="Arial"/>
        <family val="2"/>
      </rPr>
      <t xml:space="preserve">davon sind kastrierte Freigängerkatzen</t>
    </r>
    <r>
      <rPr>
        <vertAlign val="superscript"/>
        <sz val="10"/>
        <rFont val="Arial"/>
        <family val="2"/>
      </rPr>
      <t xml:space="preserve">4</t>
    </r>
  </si>
  <si>
    <r>
      <rPr>
        <sz val="10"/>
        <rFont val="Arial"/>
        <family val="2"/>
      </rPr>
      <t xml:space="preserve">bundesweit verwilderte Katzen</t>
    </r>
    <r>
      <rPr>
        <vertAlign val="superscript"/>
        <sz val="10"/>
        <rFont val="Arial"/>
        <family val="2"/>
      </rPr>
      <t xml:space="preserve">5</t>
    </r>
  </si>
  <si>
    <t xml:space="preserve">Eine verwilderte Katze kommt statistisch auf so viele BewohnerInnen:</t>
  </si>
  <si>
    <t xml:space="preserve">Fußnoten</t>
  </si>
  <si>
    <t xml:space="preserve">¹</t>
  </si>
  <si>
    <t xml:space="preserve">https://www.destatis.de/DE/Themen/Gesellschaft-Umwelt/Bevoelkerung/Bevoelkerungsstand/_inhalt.html</t>
  </si>
  <si>
    <t xml:space="preserve">²</t>
  </si>
  <si>
    <t xml:space="preserve">Industrieverband Heimtierbedarf (IVH) e. V., Düsseldorf: „Trend zum Heimtier hält auch 2020 an“, unter: https://www.ivh-online.de/der-verband/daten-fakten/anzahl-der-heimtiere-in-deutschland.html (abgerufen am 22.3.2022)</t>
  </si>
  <si>
    <t xml:space="preserve">³</t>
  </si>
  <si>
    <t xml:space="preserve">Genaue Aussagen, wieviele Freigängerkatzen es in der Bundesrepublik gibt, können heute nicht getätigt werden. Die hier verwendeten Prozentzahlen sind im Vergleich zu anderen Schätzungen niedriger angesetzt.</t>
  </si>
  <si>
    <t xml:space="preserve">4</t>
  </si>
  <si>
    <t xml:space="preserve">Umfrageergebnis des Meinungsforschungsinstituts INSA aus dem Jahr 2017 : 70 % der KatzenhalterInnen befürworten die Kastration von freilaufenden Katzen. Als Berechnungsbasis gehen wir deshalb davon aus, dass 70 % der Freigängerkatzen kastriert sind.</t>
  </si>
  <si>
    <t xml:space="preserve">5</t>
  </si>
  <si>
    <r>
      <rPr>
        <sz val="8"/>
        <rFont val="Arial"/>
        <family val="2"/>
      </rPr>
      <t xml:space="preserve">Der Deutsche Tierschutzbundes bezieht sich in seinem Positionspapier von 2021 auf Schätzungen, denen zufolge es in Deutschland etwas zwei Millionen freilebende Katzen gibt (Quelle: </t>
    </r>
    <r>
      <rPr>
        <sz val="8"/>
        <color rgb="FF0000FF"/>
        <rFont val="Arial"/>
        <family val="2"/>
      </rPr>
      <t xml:space="preserve">https://www.tierschutzbund.de/fileadmin/user_upload/Downloads/Positionspapiere/Heimtiere/Frei_lebende_Katzen.pdf</t>
    </r>
    <r>
      <rPr>
        <sz val="8"/>
        <rFont val="Arial"/>
        <family val="2"/>
      </rPr>
      <t xml:space="preserve">).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</si>
</sst>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#"/>
    <numFmt numFmtId="168" formatCode="0.00%"/>
    <numFmt numFmtId="169" formatCode="#,###.00"/>
    <numFmt numFmtId="170" formatCode="#,###.0"/>
    <numFmt numFmtId="171" formatCode="0\ %"/>
    <numFmt numFmtId="172" formatCode="#,##0.00\ [$€-407];[RED]\-#,##0.00\ [$€-407]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FF"/>
      <name val="Arial"/>
      <family val="2"/>
    </font>
    <font>
      <b val="true"/>
      <sz val="9"/>
      <name val="Arial"/>
      <family val="2"/>
    </font>
    <font>
      <b val="true"/>
      <sz val="10"/>
      <name val="Arial"/>
      <family val="2"/>
    </font>
    <font>
      <b val="true"/>
      <sz val="16"/>
      <name val="Arial"/>
      <family val="2"/>
    </font>
    <font>
      <b val="true"/>
      <sz val="11"/>
      <color rgb="FFFFFFFF"/>
      <name val="Arial"/>
      <family val="2"/>
    </font>
    <font>
      <sz val="10"/>
      <color rgb="FFFFFFFF"/>
      <name val="Arial"/>
      <family val="2"/>
    </font>
    <font>
      <b val="true"/>
      <i val="true"/>
      <sz val="10"/>
      <name val="Arial"/>
      <family val="2"/>
    </font>
    <font>
      <b val="true"/>
      <sz val="10"/>
      <color rgb="FF000000"/>
      <name val="Arial"/>
      <family val="2"/>
    </font>
    <font>
      <vertAlign val="superscript"/>
      <sz val="1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D4EA6B"/>
        <bgColor rgb="FFE8F2A1"/>
      </patternFill>
    </fill>
    <fill>
      <patternFill patternType="solid">
        <fgColor rgb="FFE8F2A1"/>
        <bgColor rgb="FFD4EA6B"/>
      </patternFill>
    </fill>
    <fill>
      <patternFill patternType="solid">
        <fgColor rgb="FFDDDDDD"/>
        <bgColor rgb="FFE6E6FF"/>
      </patternFill>
    </fill>
    <fill>
      <patternFill patternType="solid">
        <fgColor rgb="FFE6E6FF"/>
        <bgColor rgb="FFEEEEEE"/>
      </patternFill>
    </fill>
    <fill>
      <patternFill patternType="solid">
        <fgColor rgb="FFEEEEEE"/>
        <bgColor rgb="FFE6E6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>
        <color rgb="FF127622"/>
      </left>
      <right style="hair">
        <color rgb="FF127622"/>
      </right>
      <top style="hair">
        <color rgb="FF127622"/>
      </top>
      <bottom style="hair">
        <color rgb="FF127622"/>
      </bottom>
      <diagonal/>
    </border>
    <border diagonalUp="false" diagonalDown="false">
      <left style="hair">
        <color rgb="FF127622"/>
      </left>
      <right style="hair">
        <color rgb="FF127622"/>
      </right>
      <top style="hair">
        <color rgb="FF127622"/>
      </top>
      <bottom/>
      <diagonal/>
    </border>
    <border diagonalUp="false" diagonalDown="false">
      <left style="hair">
        <color rgb="FF127622"/>
      </left>
      <right style="hair">
        <color rgb="FF127622"/>
      </right>
      <top/>
      <bottom/>
      <diagonal/>
    </border>
    <border diagonalUp="false" diagonalDown="false">
      <left style="hair">
        <color rgb="FF127622"/>
      </left>
      <right style="hair">
        <color rgb="FF127622"/>
      </right>
      <top/>
      <bottom style="hair">
        <color rgb="FF127622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6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6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4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4" borderId="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4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6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11" fillId="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6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6" fillId="6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0" fillId="7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E6E6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4EA6B"/>
      <rgbColor rgb="FFE8F2A1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0</xdr:rowOff>
    </xdr:from>
    <xdr:to>
      <xdr:col>1</xdr:col>
      <xdr:colOff>1307520</xdr:colOff>
      <xdr:row>4</xdr:row>
      <xdr:rowOff>3240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195480" y="0"/>
          <a:ext cx="1307520" cy="653400"/>
        </a:xfrm>
        <a:prstGeom prst="rect">
          <a:avLst/>
        </a:prstGeom>
        <a:ln w="0">
          <a:solidFill>
            <a:srgbClr val="3465a4"/>
          </a:solidFill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olitik-fuer-die-katz.de/" TargetMode="External"/><Relationship Id="rId2" Type="http://schemas.openxmlformats.org/officeDocument/2006/relationships/hyperlink" Target="https://www.destatis.de/DE/Themen/Gesellschaft-Umwelt/Bevoelkerung/Bevoelkerungsstand/_inhalt.html" TargetMode="External"/><Relationship Id="rId3" Type="http://schemas.openxmlformats.org/officeDocument/2006/relationships/hyperlink" Target="https://www.tierschutzbund.de/fileadmin/user_upload/Downloads/Positionspapiere/Heimtiere/Frei_lebende_Katzen.pdf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.77"/>
    <col collapsed="false" customWidth="true" hidden="false" outlineLevel="0" max="2" min="2" style="0" width="50.14"/>
    <col collapsed="false" customWidth="true" hidden="false" outlineLevel="0" max="3" min="3" style="0" width="12.9"/>
    <col collapsed="false" customWidth="true" hidden="false" outlineLevel="0" max="4" min="4" style="0" width="19.19"/>
  </cols>
  <sheetData>
    <row r="1" customFormat="false" ht="12.8" hidden="false" customHeight="false" outlineLevel="0" collapsed="false">
      <c r="A1" s="1"/>
      <c r="B1" s="1"/>
      <c r="C1" s="1"/>
      <c r="D1" s="2" t="s">
        <v>0</v>
      </c>
    </row>
    <row r="2" customFormat="false" ht="12.8" hidden="false" customHeight="false" outlineLevel="0" collapsed="false">
      <c r="A2" s="1"/>
      <c r="B2" s="1"/>
      <c r="C2" s="1"/>
      <c r="D2" s="3" t="s">
        <v>1</v>
      </c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4"/>
      <c r="C4" s="1"/>
      <c r="D4" s="5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9.7" hidden="false" customHeight="false" outlineLevel="0" collapsed="false">
      <c r="A6" s="1"/>
      <c r="B6" s="6" t="s">
        <v>2</v>
      </c>
      <c r="C6" s="1"/>
      <c r="D6" s="1"/>
    </row>
    <row r="7" customFormat="false" ht="13.8" hidden="false" customHeight="false" outlineLevel="0" collapsed="false">
      <c r="A7" s="1"/>
      <c r="B7" s="7" t="s">
        <v>3</v>
      </c>
      <c r="C7" s="8"/>
      <c r="D7" s="8"/>
    </row>
    <row r="8" customFormat="false" ht="12.8" hidden="false" customHeight="false" outlineLevel="0" collapsed="false">
      <c r="A8" s="1"/>
      <c r="B8" s="1"/>
      <c r="C8" s="5" t="s">
        <v>4</v>
      </c>
      <c r="D8" s="9"/>
    </row>
    <row r="9" customFormat="false" ht="12.8" hidden="false" customHeight="false" outlineLevel="0" collapsed="false">
      <c r="A9" s="1"/>
      <c r="B9" s="1"/>
      <c r="C9" s="5" t="s">
        <v>5</v>
      </c>
      <c r="D9" s="9"/>
    </row>
    <row r="10" customFormat="false" ht="12.8" hidden="false" customHeight="false" outlineLevel="0" collapsed="false">
      <c r="A10" s="10"/>
      <c r="B10" s="1"/>
      <c r="C10" s="5" t="s">
        <v>6</v>
      </c>
      <c r="D10" s="11"/>
    </row>
    <row r="11" customFormat="false" ht="12.8" hidden="false" customHeight="false" outlineLevel="0" collapsed="false">
      <c r="A11" s="10"/>
      <c r="B11" s="1"/>
      <c r="C11" s="10"/>
      <c r="D11" s="1"/>
    </row>
    <row r="12" customFormat="false" ht="12.8" hidden="false" customHeight="false" outlineLevel="0" collapsed="false">
      <c r="A12" s="10"/>
      <c r="B12" s="1" t="s">
        <v>7</v>
      </c>
      <c r="C12" s="10"/>
      <c r="D12" s="1"/>
    </row>
    <row r="13" customFormat="false" ht="12.8" hidden="false" customHeight="false" outlineLevel="0" collapsed="false">
      <c r="A13" s="10"/>
      <c r="B13" s="1"/>
      <c r="C13" s="5" t="s">
        <v>8</v>
      </c>
      <c r="D13" s="12"/>
    </row>
    <row r="14" customFormat="false" ht="12.8" hidden="false" customHeight="false" outlineLevel="0" collapsed="false">
      <c r="A14" s="10"/>
      <c r="B14" s="1"/>
      <c r="C14" s="5" t="s">
        <v>9</v>
      </c>
      <c r="D14" s="13"/>
    </row>
    <row r="15" customFormat="false" ht="12.8" hidden="false" customHeight="false" outlineLevel="0" collapsed="false">
      <c r="A15" s="10"/>
      <c r="B15" s="1"/>
      <c r="C15" s="5" t="s">
        <v>10</v>
      </c>
      <c r="D15" s="13"/>
    </row>
    <row r="16" customFormat="false" ht="12.8" hidden="false" customHeight="false" outlineLevel="0" collapsed="false">
      <c r="A16" s="10"/>
      <c r="B16" s="1"/>
      <c r="C16" s="5" t="s">
        <v>11</v>
      </c>
      <c r="D16" s="13"/>
    </row>
    <row r="17" customFormat="false" ht="12.8" hidden="false" customHeight="false" outlineLevel="0" collapsed="false">
      <c r="A17" s="10"/>
      <c r="B17" s="1"/>
      <c r="C17" s="5" t="s">
        <v>12</v>
      </c>
      <c r="D17" s="14"/>
    </row>
    <row r="18" customFormat="false" ht="12.8" hidden="false" customHeight="false" outlineLevel="0" collapsed="false">
      <c r="A18" s="1"/>
      <c r="B18" s="1"/>
      <c r="C18" s="10"/>
      <c r="D18" s="1"/>
    </row>
    <row r="19" customFormat="false" ht="13.8" hidden="false" customHeight="false" outlineLevel="0" collapsed="false">
      <c r="A19" s="1"/>
      <c r="B19" s="7" t="s">
        <v>13</v>
      </c>
      <c r="C19" s="8"/>
      <c r="D19" s="8"/>
    </row>
    <row r="20" customFormat="false" ht="12.8" hidden="false" customHeight="false" outlineLevel="0" collapsed="false">
      <c r="A20" s="1"/>
      <c r="B20" s="15" t="s">
        <v>14</v>
      </c>
      <c r="C20" s="16"/>
      <c r="D20" s="16"/>
    </row>
    <row r="21" customFormat="false" ht="12.8" hidden="false" customHeight="false" outlineLevel="0" collapsed="false">
      <c r="A21" s="1"/>
      <c r="B21" s="17" t="s">
        <v>15</v>
      </c>
      <c r="C21" s="18"/>
      <c r="D21" s="19" t="n">
        <f aca="false">($D$34*$D$10)/$D$33</f>
        <v>0</v>
      </c>
    </row>
    <row r="22" customFormat="false" ht="12.8" hidden="false" customHeight="false" outlineLevel="0" collapsed="false">
      <c r="A22" s="1"/>
      <c r="B22" s="17" t="s">
        <v>16</v>
      </c>
      <c r="C22" s="18"/>
      <c r="D22" s="19" t="n">
        <f aca="false">D21*C38</f>
        <v>0</v>
      </c>
    </row>
    <row r="23" customFormat="false" ht="12.8" hidden="false" customHeight="false" outlineLevel="0" collapsed="false">
      <c r="A23" s="1"/>
      <c r="B23" s="17" t="s">
        <v>17</v>
      </c>
      <c r="C23" s="20"/>
      <c r="D23" s="19" t="n">
        <f aca="false">D22-(D22*C40)</f>
        <v>0</v>
      </c>
    </row>
    <row r="24" customFormat="false" ht="12.8" hidden="false" customHeight="false" outlineLevel="0" collapsed="false">
      <c r="A24" s="1"/>
      <c r="B24" s="21" t="s">
        <v>18</v>
      </c>
      <c r="C24" s="20"/>
      <c r="D24" s="19" t="n">
        <f aca="false">$D$10/$D$43</f>
        <v>0</v>
      </c>
    </row>
    <row r="25" customFormat="false" ht="12.8" hidden="false" customHeight="false" outlineLevel="0" collapsed="false">
      <c r="A25" s="1"/>
      <c r="B25" s="1"/>
      <c r="C25" s="1"/>
      <c r="D25" s="1"/>
    </row>
    <row r="26" customFormat="false" ht="12.8" hidden="false" customHeight="false" outlineLevel="0" collapsed="false">
      <c r="A26" s="1"/>
      <c r="B26" s="15" t="s">
        <v>19</v>
      </c>
      <c r="C26" s="16"/>
      <c r="D26" s="16"/>
    </row>
    <row r="27" customFormat="false" ht="12.8" hidden="false" customHeight="false" outlineLevel="0" collapsed="false">
      <c r="A27" s="1"/>
      <c r="B27" s="17" t="s">
        <v>15</v>
      </c>
      <c r="C27" s="18"/>
      <c r="D27" s="19" t="n">
        <f aca="false">($D$34*$D$10)/$D$33</f>
        <v>0</v>
      </c>
    </row>
    <row r="28" customFormat="false" ht="12.8" hidden="false" customHeight="false" outlineLevel="0" collapsed="false">
      <c r="A28" s="1"/>
      <c r="B28" s="17" t="s">
        <v>16</v>
      </c>
      <c r="C28" s="18"/>
      <c r="D28" s="19" t="n">
        <f aca="false">D21*C39</f>
        <v>0</v>
      </c>
    </row>
    <row r="29" customFormat="false" ht="12.8" hidden="false" customHeight="false" outlineLevel="0" collapsed="false">
      <c r="A29" s="1"/>
      <c r="B29" s="17" t="s">
        <v>17</v>
      </c>
      <c r="C29" s="20"/>
      <c r="D29" s="19" t="n">
        <f aca="false">D28-(D28*C40)</f>
        <v>0</v>
      </c>
    </row>
    <row r="30" customFormat="false" ht="12.8" hidden="false" customHeight="false" outlineLevel="0" collapsed="false">
      <c r="A30" s="1"/>
      <c r="B30" s="21" t="s">
        <v>18</v>
      </c>
      <c r="C30" s="20"/>
      <c r="D30" s="19" t="n">
        <f aca="false">$D$10/$D$43</f>
        <v>0</v>
      </c>
    </row>
    <row r="31" customFormat="false" ht="12.8" hidden="false" customHeight="false" outlineLevel="0" collapsed="false">
      <c r="A31" s="1"/>
      <c r="B31" s="1"/>
      <c r="C31" s="1"/>
      <c r="D31" s="1"/>
    </row>
    <row r="32" customFormat="false" ht="13.8" hidden="false" customHeight="false" outlineLevel="0" collapsed="false">
      <c r="A32" s="1"/>
      <c r="B32" s="7" t="s">
        <v>20</v>
      </c>
      <c r="C32" s="8"/>
      <c r="D32" s="8"/>
    </row>
    <row r="33" customFormat="false" ht="12.8" hidden="false" customHeight="false" outlineLevel="0" collapsed="false">
      <c r="A33" s="1"/>
      <c r="B33" s="22" t="s">
        <v>21</v>
      </c>
      <c r="C33" s="22"/>
      <c r="D33" s="23" t="n">
        <v>83000000</v>
      </c>
    </row>
    <row r="34" customFormat="false" ht="12.8" hidden="false" customHeight="false" outlineLevel="0" collapsed="false">
      <c r="A34" s="1"/>
      <c r="B34" s="22" t="s">
        <v>22</v>
      </c>
      <c r="C34" s="22"/>
      <c r="D34" s="23" t="n">
        <v>15700000</v>
      </c>
    </row>
    <row r="35" customFormat="false" ht="12.8" hidden="false" customHeight="false" outlineLevel="0" collapsed="false">
      <c r="A35" s="1"/>
      <c r="B35" s="22" t="s">
        <v>23</v>
      </c>
      <c r="C35" s="22"/>
      <c r="D35" s="24" t="n">
        <f aca="false">D33/D34</f>
        <v>5.28662420382166</v>
      </c>
    </row>
    <row r="36" customFormat="false" ht="12.8" hidden="false" customHeight="false" outlineLevel="0" collapsed="false">
      <c r="A36" s="1"/>
      <c r="B36" s="22"/>
      <c r="C36" s="22"/>
      <c r="D36" s="24"/>
    </row>
    <row r="37" customFormat="false" ht="12.8" hidden="false" customHeight="false" outlineLevel="0" collapsed="false">
      <c r="A37" s="1"/>
      <c r="B37" s="22" t="s">
        <v>24</v>
      </c>
      <c r="C37" s="22"/>
      <c r="D37" s="25"/>
    </row>
    <row r="38" customFormat="false" ht="12.8" hidden="false" customHeight="false" outlineLevel="0" collapsed="false">
      <c r="A38" s="1"/>
      <c r="B38" s="22" t="s">
        <v>25</v>
      </c>
      <c r="C38" s="26" t="n">
        <v>0.7</v>
      </c>
      <c r="D38" s="23"/>
    </row>
    <row r="39" customFormat="false" ht="12.8" hidden="false" customHeight="false" outlineLevel="0" collapsed="false">
      <c r="A39" s="1"/>
      <c r="B39" s="22" t="s">
        <v>26</v>
      </c>
      <c r="C39" s="26" t="n">
        <v>0.5</v>
      </c>
      <c r="D39" s="23"/>
    </row>
    <row r="40" customFormat="false" ht="12.8" hidden="false" customHeight="false" outlineLevel="0" collapsed="false">
      <c r="A40" s="1"/>
      <c r="B40" s="22" t="s">
        <v>27</v>
      </c>
      <c r="C40" s="26" t="n">
        <v>0.7</v>
      </c>
      <c r="D40" s="23"/>
    </row>
    <row r="41" customFormat="false" ht="12.8" hidden="false" customHeight="false" outlineLevel="0" collapsed="false">
      <c r="A41" s="1"/>
      <c r="B41" s="22"/>
      <c r="C41" s="27"/>
      <c r="D41" s="28"/>
    </row>
    <row r="42" customFormat="false" ht="12.8" hidden="false" customHeight="false" outlineLevel="0" collapsed="false">
      <c r="A42" s="1"/>
      <c r="B42" s="22" t="s">
        <v>28</v>
      </c>
      <c r="C42" s="22"/>
      <c r="D42" s="23" t="n">
        <v>2000000</v>
      </c>
    </row>
    <row r="43" customFormat="false" ht="12.8" hidden="false" customHeight="false" outlineLevel="0" collapsed="false">
      <c r="A43" s="1"/>
      <c r="B43" s="22" t="s">
        <v>29</v>
      </c>
      <c r="C43" s="29"/>
      <c r="D43" s="22" t="n">
        <f aca="false">D33/D42</f>
        <v>41.5</v>
      </c>
    </row>
    <row r="44" customFormat="false" ht="12.8" hidden="false" customHeight="false" outlineLevel="0" collapsed="false">
      <c r="A44" s="1"/>
      <c r="B44" s="1"/>
      <c r="C44" s="1"/>
      <c r="D44" s="1"/>
    </row>
    <row r="45" customFormat="false" ht="13.8" hidden="false" customHeight="false" outlineLevel="0" collapsed="false">
      <c r="A45" s="1"/>
      <c r="B45" s="7" t="s">
        <v>30</v>
      </c>
      <c r="C45" s="8"/>
      <c r="D45" s="8"/>
    </row>
    <row r="46" customFormat="false" ht="15.65" hidden="false" customHeight="true" outlineLevel="0" collapsed="false">
      <c r="A46" s="30" t="s">
        <v>31</v>
      </c>
      <c r="B46" s="31" t="s">
        <v>32</v>
      </c>
      <c r="C46" s="31"/>
      <c r="D46" s="31"/>
    </row>
    <row r="47" customFormat="false" ht="23.85" hidden="false" customHeight="true" outlineLevel="0" collapsed="false">
      <c r="A47" s="30" t="s">
        <v>33</v>
      </c>
      <c r="B47" s="32" t="s">
        <v>34</v>
      </c>
      <c r="C47" s="32"/>
      <c r="D47" s="32"/>
    </row>
    <row r="48" customFormat="false" ht="22.25" hidden="false" customHeight="true" outlineLevel="0" collapsed="false">
      <c r="A48" s="30" t="s">
        <v>35</v>
      </c>
      <c r="B48" s="33" t="s">
        <v>36</v>
      </c>
      <c r="C48" s="33"/>
      <c r="D48" s="33"/>
    </row>
    <row r="49" customFormat="false" ht="31.2" hidden="false" customHeight="true" outlineLevel="0" collapsed="false">
      <c r="A49" s="34" t="s">
        <v>37</v>
      </c>
      <c r="B49" s="33" t="s">
        <v>38</v>
      </c>
      <c r="C49" s="33"/>
      <c r="D49" s="33"/>
    </row>
    <row r="50" customFormat="false" ht="38.8" hidden="false" customHeight="true" outlineLevel="0" collapsed="false">
      <c r="A50" s="34" t="s">
        <v>39</v>
      </c>
      <c r="B50" s="33" t="s">
        <v>40</v>
      </c>
      <c r="C50" s="33"/>
      <c r="D50" s="33"/>
    </row>
  </sheetData>
  <mergeCells count="5">
    <mergeCell ref="B46:D46"/>
    <mergeCell ref="B47:D47"/>
    <mergeCell ref="B48:D48"/>
    <mergeCell ref="B49:D49"/>
    <mergeCell ref="B50:D50"/>
  </mergeCells>
  <hyperlinks>
    <hyperlink ref="D1" r:id="rId1" display="politik-fuer-die-katz.de"/>
    <hyperlink ref="B46" r:id="rId2" display="https://www.destatis.de/DE/Themen/Gesellschaft-Umwelt/Bevoelkerung/Bevoelkerungsstand/_inhalt.html"/>
    <hyperlink ref="B50" r:id="rId3" display="https://www.tierschutzbund.de/fileadmin/user_upload/Downloads/Positionspapiere/Heimtiere/Frei_lebende_Katzen.pdf"/>
  </hyperlinks>
  <printOptions headings="false" gridLines="false" gridLinesSet="true" horizontalCentered="false" verticalCentered="false"/>
  <pageMargins left="0.7875" right="0.7875" top="0.505555555555556" bottom="0.685416666666667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1929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2022-03-23T10:41:50Z</dcterms:created>
  <dc:creator/>
  <dc:description/>
  <dc:language>de-DE</dc:language>
  <cp:lastModifiedBy/>
  <dcterms:modified xsi:type="dcterms:W3CDTF">2022-04-10T20:19:17Z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